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s traduits - ITA\"/>
    </mc:Choice>
  </mc:AlternateContent>
  <xr:revisionPtr revIDLastSave="0" documentId="13_ncr:1_{5FCE0A98-7A8F-47AA-8487-82CCCB6B10D8}" xr6:coauthVersionLast="47" xr6:coauthVersionMax="47" xr10:uidLastSave="{00000000-0000-0000-0000-000000000000}"/>
  <bookViews>
    <workbookView xWindow="-120" yWindow="-120" windowWidth="29040" windowHeight="15720" xr2:uid="{05010BFA-EE49-4CCA-BDA3-311D0400CE1E}"/>
  </bookViews>
  <sheets>
    <sheet name="Capitale minimo e fondi propri" sheetId="1" r:id="rId1"/>
  </sheets>
  <definedNames>
    <definedName name="_xlnm.Print_Area" localSheetId="0">'Capitale minimo e fondi propri'!$A$1:$E$85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2" i="1" l="1"/>
  <c r="D50" i="1"/>
  <c r="D41" i="1"/>
  <c r="D40" i="1"/>
  <c r="D39" i="1"/>
  <c r="D38" i="1"/>
  <c r="D23" i="1"/>
  <c r="D80" i="1"/>
  <c r="D72" i="1"/>
  <c r="D81" i="1" s="1"/>
  <c r="D33" i="1"/>
  <c r="D34" i="1" s="1"/>
  <c r="D78" i="1" s="1"/>
  <c r="D16" i="1"/>
  <c r="D19" i="1" s="1"/>
  <c r="D45" i="1" l="1"/>
  <c r="D79" i="1" s="1"/>
  <c r="D74" i="1" l="1"/>
  <c r="D82" i="1" s="1"/>
  <c r="D84" i="1" s="1"/>
  <c r="D83" i="1" l="1"/>
</calcChain>
</file>

<file path=xl/sharedStrings.xml><?xml version="1.0" encoding="utf-8"?>
<sst xmlns="http://schemas.openxmlformats.org/spreadsheetml/2006/main" count="121" uniqueCount="69">
  <si>
    <t>I.</t>
  </si>
  <si>
    <t>II.</t>
  </si>
  <si>
    <t>III.</t>
  </si>
  <si>
    <t>CHF</t>
  </si>
  <si>
    <t>%</t>
  </si>
  <si>
    <t>Se necessario, compilare SOLO i campi contrassegnati in grigio:</t>
  </si>
  <si>
    <r>
      <t xml:space="preserve">Nome dell'istituto finanziario </t>
    </r>
    <r>
      <rPr>
        <b/>
        <sz val="8"/>
        <color theme="1"/>
        <rFont val="Syne"/>
      </rPr>
      <t>(campo obbligatorio)</t>
    </r>
    <r>
      <rPr>
        <b/>
        <sz val="11"/>
        <color theme="1"/>
        <rFont val="Syne"/>
      </rPr>
      <t>:</t>
    </r>
  </si>
  <si>
    <r>
      <t xml:space="preserve">Data della base numerica (e.g. conti annuali al 31.12.2025) </t>
    </r>
    <r>
      <rPr>
        <b/>
        <sz val="8"/>
        <color theme="1"/>
        <rFont val="Syne"/>
      </rPr>
      <t>(campo obbligatorio)</t>
    </r>
    <r>
      <rPr>
        <b/>
        <sz val="11"/>
        <color theme="1"/>
        <rFont val="Syne"/>
      </rPr>
      <t>:</t>
    </r>
  </si>
  <si>
    <t>Capitale minimo</t>
  </si>
  <si>
    <t>Capitale azionario liberato (capitale azionario, capitale di partecipazione, capitale sociale)</t>
  </si>
  <si>
    <t>Riserve legali e altre riserve</t>
  </si>
  <si>
    <t>Riporto dell'utile / della perdita</t>
  </si>
  <si>
    <t>Totale fondi propri (parziale)</t>
  </si>
  <si>
    <t>Dividendo / ripartizione degli utili previsti da utili riportati (Punto 3) e utili correnti dell'anno di riferimento (Punto 4) 
(se l'importo non è già stato sottratto alla voce 4)</t>
  </si>
  <si>
    <t>Totale fondi propri in seguito a dividendi / ripartizione degli utili</t>
  </si>
  <si>
    <t>Capitale minimo ai sensi dell'art. 22 cpv. 1 LIsFi in combinato disposto con l'art. 27 OIsFi</t>
  </si>
  <si>
    <t>Eccedenza, rispettivamente scoperto (in CHF)</t>
  </si>
  <si>
    <t>Fondi propri (art. 23 cpv. 2 LIsFi in combinato disposto con art. 28 Abs. 2 OIsFi)</t>
  </si>
  <si>
    <t>Costi fissi secondo l'art. 28 cpv.  2 OIsFi</t>
  </si>
  <si>
    <t>Componenti salariali che dipendono dal risultato dell'esercizio o volontari (ai sensi dell'art. 28 cpv. 3 OIsFi), come i bonus</t>
  </si>
  <si>
    <t>Totale spese materiali per l'esercizio (senza spese per il personale)</t>
  </si>
  <si>
    <t>Spese per il personale (compresi gli oneri previdenziali)</t>
  </si>
  <si>
    <t>Ammortamenti sul capitale immobilizzato</t>
  </si>
  <si>
    <t>Spese per le correzioni di valore, gli accantonamenti, le perdite</t>
  </si>
  <si>
    <t>Totale costi fissi</t>
  </si>
  <si>
    <t>Fondi propri necessari secondo l'art. 23 cpv. 2 LIsFi (1/4 dei costi fissi)</t>
  </si>
  <si>
    <t>Fondi propri computabili ai sensi dell'art. 29 OIsFi</t>
  </si>
  <si>
    <t>Per le società anonime, società a garanzia limitata e società cooperative</t>
  </si>
  <si>
    <t>Capitale azionario liberato (capitale azionario, capitale di partecipazione e capitale sociale)</t>
  </si>
  <si>
    <t>Utile riportato</t>
  </si>
  <si>
    <t>Utile dell'esercizio in corso (anno di riferimento)</t>
  </si>
  <si>
    <t>Capitale minimo e fondi propri secondo gli art. 22 e 23 della Legge sugli istituti finanziari (LIsFi) e l'articolo 27 ss. dell'Ordinanza sugli istituti finanziari (OIsFi)</t>
  </si>
  <si>
    <t>Dividendo/ripartizione dell'utile previsti da [Punto 3] utili riportati (Punto 3) e utili correnti dell'anno di riferimento</t>
  </si>
  <si>
    <t>Riserve tacite computabili (purché siano state accantonate in un conto speciale e contrassegnate come fondi propri e la loro computabilità sia confermata nell'ambito della verifica di cui all'articolo 62 della LIsFi)</t>
  </si>
  <si>
    <t>Fondi propri computabili lordi ai sensi dell'art. 29 OIsFi</t>
  </si>
  <si>
    <r>
      <rPr>
        <b/>
        <sz val="11"/>
        <color theme="1"/>
        <rFont val="Syne"/>
      </rPr>
      <t>Per le società di persone e imprese individuali (art. 29 cpv. 2 OIsFi)</t>
    </r>
    <r>
      <rPr>
        <sz val="11"/>
        <color theme="1"/>
        <rFont val="Syne"/>
      </rPr>
      <t xml:space="preserve">
a. i conti di capitale e gli averi dei soci illimitatamente responsabili, se sono adempiute le condizioni dell’art. 27 cpv. 3 OIsFi;
b. accomandite:</t>
    </r>
  </si>
  <si>
    <t>Mutui concessi al candidato, compresi i mutui obbligazionari, se le condizioni dell'art. 29 cpv. 3 OIsFi sono adempiute: con durata non inferiore a 5 anni, a condizione se da una dichiarazione risulta che:
a. tali mutui sono di grado posteriore rispetto ai crediti di tutti gli altri creditori in caso di liquidazione, fallimento o procedura concordataria; e
b. i gestori patrimoniali e i trustee si sono impegnati a non compensarli con i crediti propri, né a garantirli con valori patrimoniali propri.                                                                                                                                                                                                                                                    È necessaria una dichiarazione scritta.</t>
  </si>
  <si>
    <t>Presupposti</t>
  </si>
  <si>
    <t>(a) Sottoscrizione del contratto presso un'impresa di assicurazione sottoposta a sorveglianza ai sensi della LSA</t>
  </si>
  <si>
    <t>si/no</t>
  </si>
  <si>
    <t>(b) Durata minima di un anno</t>
  </si>
  <si>
    <t>(c) Termine di disdetta di almeno 90 giorni</t>
  </si>
  <si>
    <t>(d) Responsabilità estesa a minimo 5 anni</t>
  </si>
  <si>
    <t xml:space="preserve">(e) L’assicurazione di responsabilità civile professionale deve coprire danni patrimoniali causati per colpa, inclusa la negligenza (rischi del modello aziendale) </t>
  </si>
  <si>
    <t>(f) settori di attività materiali e geografici contemplati dall'art. 1 cpv. 2 OIsFi-FINMA</t>
  </si>
  <si>
    <t>L'assicurazione di responsabilità civile professionale viene conteggiata? Se sì: importo (al massimo la metà di quanto indicato al Punto 17)</t>
  </si>
  <si>
    <t>Imputazione opzionale assicurazione responsabilità civile professionale (importo copertura al netto franchigia)</t>
  </si>
  <si>
    <t>Deduzioni nel calcolo dei fondi propri ai sensi dell'art. 30 OIsFi</t>
  </si>
  <si>
    <t>Perdite riportate</t>
  </si>
  <si>
    <t>Perdite dell'esercizio corrente</t>
  </si>
  <si>
    <t>Fabbisogno non coperto di correzione di valore e di accantonamento dell’esercizio corrente</t>
  </si>
  <si>
    <t>Per i mutui concessi, compresi, mutui obbligazionari ai sensi dell'art. 29 cpv. 3 OIsFi: il 20 per cento all’anno del valore nominale iniziale per gli ultimi cinque anni precedenti il rimborso</t>
  </si>
  <si>
    <t>Valori immateriali compresi i costi di costituzione e organizzazione, come pure il goodwill, tranne il software</t>
  </si>
  <si>
    <r>
      <rPr>
        <b/>
        <i/>
        <sz val="11"/>
        <color theme="1"/>
        <rFont val="Syne"/>
      </rPr>
      <t>Nel caso della società anonima e della società in accomandita per azioni:</t>
    </r>
    <r>
      <rPr>
        <i/>
        <sz val="11"/>
        <color theme="1"/>
        <rFont val="Syne"/>
      </rPr>
      <t xml:space="preserve"> </t>
    </r>
    <r>
      <rPr>
        <sz val="11"/>
        <color theme="1"/>
        <rFont val="Syne"/>
      </rPr>
      <t>le azioni della società da essa detenute a proprio rischio</t>
    </r>
  </si>
  <si>
    <r>
      <rPr>
        <b/>
        <i/>
        <sz val="11"/>
        <color theme="1"/>
        <rFont val="Syne"/>
      </rPr>
      <t xml:space="preserve">Nel caso della società a garanzia limitata: </t>
    </r>
    <r>
      <rPr>
        <sz val="11"/>
        <color theme="1"/>
        <rFont val="Syne"/>
      </rPr>
      <t>le quote sociali da essa detenute a proprio rischio</t>
    </r>
  </si>
  <si>
    <t>Valore contabile delle partecipazioni</t>
  </si>
  <si>
    <t>Totale delle deduzioni</t>
  </si>
  <si>
    <t>Fondi propri netti computabili</t>
  </si>
  <si>
    <t>Riepilogo dei fondi propri</t>
  </si>
  <si>
    <t>Fondi propri necessari (1/4 costi fissi) ai sensi dell'art. 23 cpv. 2 LIsFi (Punto 17)</t>
  </si>
  <si>
    <t>Fondi propri computabili (lordi) ai sensi dell'art. 29 OIsFi (Punto 26)</t>
  </si>
  <si>
    <t>Imputazione effettiva dell'assicurazione responsabilità civile professionale (Punto 27)</t>
  </si>
  <si>
    <t>Totale delle deduzioni ai sensi dell'art. 30 OIsFi (punto 41)</t>
  </si>
  <si>
    <t>Fondi propri netti computabili (Punto 42)</t>
  </si>
  <si>
    <t>Eccedenza, rispettivamente, scoperto</t>
  </si>
  <si>
    <t>Tasso di copertura in %</t>
  </si>
  <si>
    <t>L'utile dell'esercizio corrente dopo deduzione della quota stimata di ripartizione degli utili, sempre che da un controllo sommario o da una revisione secondo CO della chiusura intermedia o del conto annuale risultino le garanzie previste (inserire l'importo della perdita con segno negativo)</t>
  </si>
  <si>
    <r>
      <rPr>
        <b/>
        <i/>
        <sz val="11"/>
        <color theme="1"/>
        <rFont val="Syne"/>
      </rPr>
      <t>Per le società di persone e ditte individuali:</t>
    </r>
    <r>
      <rPr>
        <i/>
        <sz val="11"/>
        <color theme="1"/>
        <rFont val="Syne"/>
      </rPr>
      <t xml:space="preserve">          </t>
    </r>
    <r>
      <rPr>
        <sz val="11"/>
        <color theme="1"/>
        <rFont val="Syne"/>
      </rPr>
      <t xml:space="preserve">                                                                                                                                                           Conti di capitale, accomandite, averi dei soci illimitatamente responsabili</t>
    </r>
  </si>
  <si>
    <t>Mutui concessi al candidato, compresi i mutui obbligazionari, se le condizioni dell'art. 29 cpv. 3 OIsFi sono adempiute: con durata non inferiore a 5 anni, a condizione se da una dichiarazione risulta che:
a. tali mutui sono di grado posteriore rispetto ai crediti di tutti gli altri creditori in caso di liquidazione, fallimento o procedura concordataria; e
b. i gestori patrimoniali e i trustee si sono impegnati a non compensarli con i crediti propri, né a garantirli con valori patrimoniali propri.                                                                                                                                                                                                                                                                                  È necessaria una dichiarazione scritta.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</si>
</sst>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Syne"/>
    </font>
    <font>
      <i/>
      <sz val="11"/>
      <color theme="1"/>
      <name val="Syne"/>
    </font>
    <font>
      <b/>
      <sz val="11"/>
      <color theme="1"/>
      <name val="Syne"/>
    </font>
    <font>
      <b/>
      <u/>
      <sz val="11"/>
      <color theme="1"/>
      <name val="Syne"/>
    </font>
    <font>
      <b/>
      <i/>
      <sz val="11"/>
      <color theme="1"/>
      <name val="Syne"/>
    </font>
    <font>
      <b/>
      <sz val="16"/>
      <color theme="0"/>
      <name val="Syne"/>
    </font>
    <font>
      <b/>
      <sz val="14"/>
      <color rgb="FFA7111C"/>
      <name val="Syne"/>
    </font>
    <font>
      <b/>
      <sz val="8"/>
      <color theme="1"/>
      <name val="Syne"/>
    </font>
    <font>
      <sz val="12"/>
      <color theme="1"/>
      <name val="Syne"/>
    </font>
  </fonts>
  <fills count="5">
    <fill>
      <patternFill patternType="none"/>
    </fill>
    <fill>
      <patternFill patternType="gray125"/>
    </fill>
    <fill>
      <patternFill patternType="solid">
        <fgColor rgb="FFA7111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CA9A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5" fillId="0" borderId="0" xfId="0" applyFont="1"/>
    <xf numFmtId="0" fontId="3" fillId="4" borderId="0" xfId="0" applyFont="1" applyFill="1"/>
    <xf numFmtId="0" fontId="4" fillId="4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right"/>
    </xf>
    <xf numFmtId="0" fontId="7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3" fillId="4" borderId="5" xfId="0" applyFont="1" applyFill="1" applyBorder="1" applyAlignment="1">
      <alignment horizontal="right"/>
    </xf>
    <xf numFmtId="0" fontId="1" fillId="4" borderId="6" xfId="0" applyFont="1" applyFill="1" applyBorder="1"/>
    <xf numFmtId="0" fontId="3" fillId="0" borderId="5" xfId="0" applyFont="1" applyBorder="1" applyAlignment="1">
      <alignment horizontal="right"/>
    </xf>
    <xf numFmtId="0" fontId="1" fillId="0" borderId="7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3" fillId="0" borderId="9" xfId="0" applyFont="1" applyBorder="1"/>
    <xf numFmtId="1" fontId="3" fillId="0" borderId="11" xfId="0" applyNumberFormat="1" applyFont="1" applyBorder="1"/>
    <xf numFmtId="0" fontId="9" fillId="0" borderId="12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3" borderId="1" xfId="0" applyFont="1" applyFill="1" applyBorder="1" applyProtection="1">
      <protection locked="0"/>
    </xf>
    <xf numFmtId="0" fontId="2" fillId="0" borderId="0" xfId="0" applyFont="1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left" vertical="top"/>
      <protection locked="0"/>
    </xf>
    <xf numFmtId="0" fontId="3" fillId="3" borderId="7" xfId="0" applyFont="1" applyFill="1" applyBorder="1" applyAlignment="1" applyProtection="1">
      <alignment horizontal="left" vertical="top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A7111C"/>
      <color rgb="FFECA9A2"/>
      <color rgb="FFC61421"/>
      <color rgb="FFB913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DA3F7-D64F-4AF7-BFB2-AE1BE9769FA2}">
  <sheetPr>
    <pageSetUpPr fitToPage="1"/>
  </sheetPr>
  <dimension ref="A1:E85"/>
  <sheetViews>
    <sheetView tabSelected="1" zoomScaleNormal="100" workbookViewId="0">
      <selection sqref="A1:E1"/>
    </sheetView>
  </sheetViews>
  <sheetFormatPr baseColWidth="10" defaultRowHeight="17.25" x14ac:dyDescent="0.4"/>
  <cols>
    <col min="1" max="1" width="10.85546875" style="1" customWidth="1"/>
    <col min="2" max="2" width="1.7109375" style="1" customWidth="1"/>
    <col min="3" max="3" width="112.42578125" style="1" customWidth="1"/>
    <col min="4" max="4" width="18.85546875" style="1" customWidth="1"/>
    <col min="5" max="5" width="8.140625" style="1" customWidth="1"/>
    <col min="6" max="6" width="81.42578125" style="1" customWidth="1"/>
    <col min="7" max="16384" width="11.42578125" style="1"/>
  </cols>
  <sheetData>
    <row r="1" spans="1:5" ht="51.75" customHeight="1" x14ac:dyDescent="0.4">
      <c r="A1" s="34" t="s">
        <v>31</v>
      </c>
      <c r="B1" s="35"/>
      <c r="C1" s="35"/>
      <c r="D1" s="35"/>
      <c r="E1" s="36"/>
    </row>
    <row r="2" spans="1:5" x14ac:dyDescent="0.4">
      <c r="A2" s="16"/>
      <c r="E2" s="17"/>
    </row>
    <row r="3" spans="1:5" ht="21.75" x14ac:dyDescent="0.5">
      <c r="A3" s="16"/>
      <c r="C3" s="12" t="s">
        <v>5</v>
      </c>
      <c r="E3" s="17"/>
    </row>
    <row r="4" spans="1:5" x14ac:dyDescent="0.4">
      <c r="A4" s="16"/>
      <c r="E4" s="17"/>
    </row>
    <row r="5" spans="1:5" x14ac:dyDescent="0.4">
      <c r="A5" s="16"/>
      <c r="C5" s="37" t="s">
        <v>6</v>
      </c>
      <c r="D5" s="37"/>
      <c r="E5" s="38"/>
    </row>
    <row r="6" spans="1:5" x14ac:dyDescent="0.4">
      <c r="A6" s="16"/>
      <c r="C6" s="37" t="s">
        <v>7</v>
      </c>
      <c r="D6" s="37"/>
      <c r="E6" s="38"/>
    </row>
    <row r="7" spans="1:5" x14ac:dyDescent="0.4">
      <c r="A7" s="16"/>
      <c r="E7" s="17"/>
    </row>
    <row r="8" spans="1:5" x14ac:dyDescent="0.4">
      <c r="A8" s="18" t="s">
        <v>0</v>
      </c>
      <c r="B8" s="8"/>
      <c r="C8" s="9" t="s">
        <v>8</v>
      </c>
      <c r="D8" s="10"/>
      <c r="E8" s="19"/>
    </row>
    <row r="9" spans="1:5" x14ac:dyDescent="0.4">
      <c r="A9" s="20"/>
      <c r="B9" s="3"/>
      <c r="C9" s="4"/>
      <c r="E9" s="17"/>
    </row>
    <row r="10" spans="1:5" x14ac:dyDescent="0.4">
      <c r="A10" s="16"/>
      <c r="C10" s="7" t="s">
        <v>27</v>
      </c>
      <c r="E10" s="17"/>
    </row>
    <row r="11" spans="1:5" x14ac:dyDescent="0.4">
      <c r="A11" s="16"/>
      <c r="C11" s="3"/>
      <c r="E11" s="17"/>
    </row>
    <row r="12" spans="1:5" x14ac:dyDescent="0.4">
      <c r="A12" s="16">
        <v>1</v>
      </c>
      <c r="C12" s="2" t="s">
        <v>9</v>
      </c>
      <c r="D12" s="31"/>
      <c r="E12" s="21" t="s">
        <v>3</v>
      </c>
    </row>
    <row r="13" spans="1:5" x14ac:dyDescent="0.4">
      <c r="A13" s="16">
        <v>2</v>
      </c>
      <c r="C13" s="1" t="s">
        <v>10</v>
      </c>
      <c r="D13" s="31"/>
      <c r="E13" s="21" t="s">
        <v>3</v>
      </c>
    </row>
    <row r="14" spans="1:5" x14ac:dyDescent="0.4">
      <c r="A14" s="16">
        <v>3</v>
      </c>
      <c r="C14" s="1" t="s">
        <v>11</v>
      </c>
      <c r="D14" s="31"/>
      <c r="E14" s="21" t="s">
        <v>3</v>
      </c>
    </row>
    <row r="15" spans="1:5" ht="51.75" x14ac:dyDescent="0.4">
      <c r="A15" s="16">
        <v>4</v>
      </c>
      <c r="C15" s="2" t="s">
        <v>66</v>
      </c>
      <c r="D15" s="31"/>
      <c r="E15" s="21" t="s">
        <v>3</v>
      </c>
    </row>
    <row r="16" spans="1:5" x14ac:dyDescent="0.4">
      <c r="A16" s="16">
        <v>5</v>
      </c>
      <c r="C16" s="3" t="s">
        <v>12</v>
      </c>
      <c r="D16" s="14">
        <f>SUM(D12:D15)</f>
        <v>0</v>
      </c>
      <c r="E16" s="21" t="s">
        <v>3</v>
      </c>
    </row>
    <row r="17" spans="1:5" x14ac:dyDescent="0.4">
      <c r="A17" s="16"/>
      <c r="D17" s="5"/>
      <c r="E17" s="17"/>
    </row>
    <row r="18" spans="1:5" ht="34.5" x14ac:dyDescent="0.4">
      <c r="A18" s="16">
        <v>6</v>
      </c>
      <c r="C18" s="2" t="s">
        <v>13</v>
      </c>
      <c r="D18" s="31"/>
      <c r="E18" s="21" t="s">
        <v>3</v>
      </c>
    </row>
    <row r="19" spans="1:5" x14ac:dyDescent="0.4">
      <c r="A19" s="16">
        <v>7</v>
      </c>
      <c r="C19" s="3" t="s">
        <v>14</v>
      </c>
      <c r="D19" s="14">
        <f>D16-D18</f>
        <v>0</v>
      </c>
      <c r="E19" s="21" t="s">
        <v>3</v>
      </c>
    </row>
    <row r="20" spans="1:5" x14ac:dyDescent="0.4">
      <c r="A20" s="16"/>
      <c r="D20" s="5"/>
      <c r="E20" s="17"/>
    </row>
    <row r="21" spans="1:5" ht="34.5" x14ac:dyDescent="0.4">
      <c r="A21" s="16">
        <v>8</v>
      </c>
      <c r="C21" s="2" t="s">
        <v>67</v>
      </c>
      <c r="D21" s="31"/>
      <c r="E21" s="21" t="s">
        <v>3</v>
      </c>
    </row>
    <row r="22" spans="1:5" x14ac:dyDescent="0.4">
      <c r="A22" s="16">
        <v>9</v>
      </c>
      <c r="C22" s="1" t="s">
        <v>15</v>
      </c>
      <c r="D22" s="31"/>
      <c r="E22" s="21" t="s">
        <v>3</v>
      </c>
    </row>
    <row r="23" spans="1:5" x14ac:dyDescent="0.4">
      <c r="A23" s="16">
        <v>10</v>
      </c>
      <c r="C23" s="3" t="s">
        <v>16</v>
      </c>
      <c r="D23" s="14">
        <f>D21-D22</f>
        <v>0</v>
      </c>
      <c r="E23" s="21" t="s">
        <v>3</v>
      </c>
    </row>
    <row r="24" spans="1:5" x14ac:dyDescent="0.4">
      <c r="A24" s="16"/>
      <c r="D24" s="5"/>
      <c r="E24" s="17"/>
    </row>
    <row r="25" spans="1:5" x14ac:dyDescent="0.4">
      <c r="A25" s="18" t="s">
        <v>1</v>
      </c>
      <c r="B25" s="8"/>
      <c r="C25" s="9" t="s">
        <v>17</v>
      </c>
      <c r="D25" s="11"/>
      <c r="E25" s="19"/>
    </row>
    <row r="26" spans="1:5" x14ac:dyDescent="0.4">
      <c r="A26" s="16"/>
      <c r="D26" s="5"/>
      <c r="E26" s="17"/>
    </row>
    <row r="27" spans="1:5" x14ac:dyDescent="0.4">
      <c r="A27" s="16"/>
      <c r="C27" s="8" t="s">
        <v>18</v>
      </c>
      <c r="D27" s="10"/>
      <c r="E27" s="17"/>
    </row>
    <row r="28" spans="1:5" x14ac:dyDescent="0.4">
      <c r="A28" s="16">
        <v>11</v>
      </c>
      <c r="C28" s="1" t="s">
        <v>21</v>
      </c>
      <c r="D28" s="31"/>
      <c r="E28" s="21" t="s">
        <v>3</v>
      </c>
    </row>
    <row r="29" spans="1:5" x14ac:dyDescent="0.4">
      <c r="A29" s="16">
        <v>12</v>
      </c>
      <c r="C29" s="1" t="s">
        <v>19</v>
      </c>
      <c r="D29" s="31"/>
      <c r="E29" s="21" t="s">
        <v>3</v>
      </c>
    </row>
    <row r="30" spans="1:5" x14ac:dyDescent="0.4">
      <c r="A30" s="16">
        <v>13</v>
      </c>
      <c r="C30" s="1" t="s">
        <v>20</v>
      </c>
      <c r="D30" s="31"/>
      <c r="E30" s="21" t="s">
        <v>3</v>
      </c>
    </row>
    <row r="31" spans="1:5" x14ac:dyDescent="0.4">
      <c r="A31" s="16">
        <v>14</v>
      </c>
      <c r="C31" s="1" t="s">
        <v>22</v>
      </c>
      <c r="D31" s="31"/>
      <c r="E31" s="21" t="s">
        <v>3</v>
      </c>
    </row>
    <row r="32" spans="1:5" x14ac:dyDescent="0.4">
      <c r="A32" s="16">
        <v>15</v>
      </c>
      <c r="C32" s="1" t="s">
        <v>23</v>
      </c>
      <c r="D32" s="31"/>
      <c r="E32" s="21" t="s">
        <v>3</v>
      </c>
    </row>
    <row r="33" spans="1:5" x14ac:dyDescent="0.4">
      <c r="A33" s="16">
        <v>16</v>
      </c>
      <c r="C33" s="3" t="s">
        <v>24</v>
      </c>
      <c r="D33" s="13">
        <f>D28-D29+D30+D31+D32</f>
        <v>0</v>
      </c>
      <c r="E33" s="21" t="s">
        <v>3</v>
      </c>
    </row>
    <row r="34" spans="1:5" x14ac:dyDescent="0.4">
      <c r="A34" s="16">
        <v>17</v>
      </c>
      <c r="C34" s="3" t="s">
        <v>25</v>
      </c>
      <c r="D34" s="15">
        <f>D33/4</f>
        <v>0</v>
      </c>
      <c r="E34" s="21" t="s">
        <v>3</v>
      </c>
    </row>
    <row r="35" spans="1:5" x14ac:dyDescent="0.4">
      <c r="A35" s="16"/>
      <c r="D35" s="30"/>
      <c r="E35" s="21"/>
    </row>
    <row r="36" spans="1:5" x14ac:dyDescent="0.4">
      <c r="A36" s="16"/>
      <c r="C36" s="8" t="s">
        <v>26</v>
      </c>
      <c r="D36" s="10"/>
      <c r="E36" s="17"/>
    </row>
    <row r="37" spans="1:5" s="6" customFormat="1" x14ac:dyDescent="0.4">
      <c r="A37" s="22"/>
      <c r="C37" s="7" t="s">
        <v>27</v>
      </c>
      <c r="E37" s="23"/>
    </row>
    <row r="38" spans="1:5" x14ac:dyDescent="0.4">
      <c r="A38" s="16">
        <v>18</v>
      </c>
      <c r="C38" s="1" t="s">
        <v>28</v>
      </c>
      <c r="D38" s="13">
        <f>D12</f>
        <v>0</v>
      </c>
      <c r="E38" s="21" t="s">
        <v>3</v>
      </c>
    </row>
    <row r="39" spans="1:5" x14ac:dyDescent="0.4">
      <c r="A39" s="16">
        <v>19</v>
      </c>
      <c r="C39" s="1" t="s">
        <v>10</v>
      </c>
      <c r="D39" s="13">
        <f>D13</f>
        <v>0</v>
      </c>
      <c r="E39" s="21" t="s">
        <v>3</v>
      </c>
    </row>
    <row r="40" spans="1:5" x14ac:dyDescent="0.4">
      <c r="A40" s="16">
        <v>20</v>
      </c>
      <c r="C40" s="1" t="s">
        <v>29</v>
      </c>
      <c r="D40" s="13">
        <f>D14</f>
        <v>0</v>
      </c>
      <c r="E40" s="21" t="s">
        <v>3</v>
      </c>
    </row>
    <row r="41" spans="1:5" x14ac:dyDescent="0.4">
      <c r="A41" s="16">
        <v>21</v>
      </c>
      <c r="C41" s="1" t="s">
        <v>30</v>
      </c>
      <c r="D41" s="13">
        <f>D15</f>
        <v>0</v>
      </c>
      <c r="E41" s="21" t="s">
        <v>3</v>
      </c>
    </row>
    <row r="42" spans="1:5" x14ac:dyDescent="0.4">
      <c r="A42" s="16">
        <v>22</v>
      </c>
      <c r="C42" s="1" t="s">
        <v>32</v>
      </c>
      <c r="D42" s="13">
        <f>-(D18)</f>
        <v>0</v>
      </c>
      <c r="E42" s="21" t="s">
        <v>3</v>
      </c>
    </row>
    <row r="43" spans="1:5" ht="34.5" x14ac:dyDescent="0.4">
      <c r="A43" s="16">
        <v>23</v>
      </c>
      <c r="C43" s="2" t="s">
        <v>33</v>
      </c>
      <c r="D43" s="31"/>
      <c r="E43" s="21" t="s">
        <v>3</v>
      </c>
    </row>
    <row r="44" spans="1:5" ht="120.75" x14ac:dyDescent="0.4">
      <c r="A44" s="16">
        <v>25</v>
      </c>
      <c r="C44" s="2" t="s">
        <v>68</v>
      </c>
      <c r="D44" s="31"/>
      <c r="E44" s="21" t="s">
        <v>3</v>
      </c>
    </row>
    <row r="45" spans="1:5" x14ac:dyDescent="0.4">
      <c r="A45" s="16">
        <v>26</v>
      </c>
      <c r="C45" s="3" t="s">
        <v>34</v>
      </c>
      <c r="D45" s="15">
        <f>SUM(D38:D44)</f>
        <v>0</v>
      </c>
      <c r="E45" s="21" t="s">
        <v>3</v>
      </c>
    </row>
    <row r="46" spans="1:5" x14ac:dyDescent="0.4">
      <c r="A46" s="16"/>
      <c r="E46" s="17"/>
    </row>
    <row r="47" spans="1:5" x14ac:dyDescent="0.4">
      <c r="A47" s="16"/>
      <c r="E47" s="17"/>
    </row>
    <row r="48" spans="1:5" ht="69" x14ac:dyDescent="0.4">
      <c r="A48" s="16">
        <v>24</v>
      </c>
      <c r="C48" s="2" t="s">
        <v>35</v>
      </c>
      <c r="D48" s="31"/>
      <c r="E48" s="21" t="s">
        <v>3</v>
      </c>
    </row>
    <row r="49" spans="1:5" ht="120.75" x14ac:dyDescent="0.4">
      <c r="A49" s="16">
        <v>25</v>
      </c>
      <c r="C49" s="2" t="s">
        <v>36</v>
      </c>
      <c r="D49" s="31"/>
      <c r="E49" s="21" t="s">
        <v>3</v>
      </c>
    </row>
    <row r="50" spans="1:5" x14ac:dyDescent="0.4">
      <c r="A50" s="16">
        <v>26</v>
      </c>
      <c r="C50" s="3" t="s">
        <v>34</v>
      </c>
      <c r="D50" s="13">
        <f>SUM(D48:D49)</f>
        <v>0</v>
      </c>
      <c r="E50" s="21" t="s">
        <v>3</v>
      </c>
    </row>
    <row r="51" spans="1:5" x14ac:dyDescent="0.4">
      <c r="A51" s="16"/>
      <c r="C51" s="3"/>
      <c r="E51" s="17"/>
    </row>
    <row r="52" spans="1:5" x14ac:dyDescent="0.4">
      <c r="A52" s="16">
        <v>27</v>
      </c>
      <c r="C52" s="8" t="s">
        <v>46</v>
      </c>
      <c r="D52" s="10"/>
      <c r="E52" s="17"/>
    </row>
    <row r="53" spans="1:5" x14ac:dyDescent="0.4">
      <c r="A53" s="16"/>
      <c r="C53" s="7" t="s">
        <v>37</v>
      </c>
      <c r="E53" s="17"/>
    </row>
    <row r="54" spans="1:5" x14ac:dyDescent="0.4">
      <c r="A54" s="16"/>
      <c r="C54" s="1" t="s">
        <v>38</v>
      </c>
      <c r="D54" s="5" t="s">
        <v>39</v>
      </c>
      <c r="E54" s="32"/>
    </row>
    <row r="55" spans="1:5" x14ac:dyDescent="0.4">
      <c r="A55" s="16"/>
      <c r="C55" s="1" t="s">
        <v>40</v>
      </c>
      <c r="D55" s="5" t="s">
        <v>39</v>
      </c>
      <c r="E55" s="32"/>
    </row>
    <row r="56" spans="1:5" x14ac:dyDescent="0.4">
      <c r="A56" s="16"/>
      <c r="C56" s="1" t="s">
        <v>41</v>
      </c>
      <c r="D56" s="5" t="s">
        <v>39</v>
      </c>
      <c r="E56" s="32"/>
    </row>
    <row r="57" spans="1:5" x14ac:dyDescent="0.4">
      <c r="A57" s="16"/>
      <c r="C57" s="1" t="s">
        <v>42</v>
      </c>
      <c r="D57" s="5" t="s">
        <v>39</v>
      </c>
      <c r="E57" s="32"/>
    </row>
    <row r="58" spans="1:5" ht="34.5" x14ac:dyDescent="0.4">
      <c r="A58" s="16"/>
      <c r="C58" s="2" t="s">
        <v>43</v>
      </c>
      <c r="D58" s="5" t="s">
        <v>39</v>
      </c>
      <c r="E58" s="32"/>
    </row>
    <row r="59" spans="1:5" x14ac:dyDescent="0.4">
      <c r="A59" s="16"/>
      <c r="C59" s="2" t="s">
        <v>44</v>
      </c>
      <c r="D59" s="5" t="s">
        <v>39</v>
      </c>
      <c r="E59" s="32"/>
    </row>
    <row r="60" spans="1:5" x14ac:dyDescent="0.4">
      <c r="A60" s="16"/>
      <c r="C60" s="3"/>
      <c r="E60" s="17"/>
    </row>
    <row r="61" spans="1:5" ht="34.5" x14ac:dyDescent="0.4">
      <c r="A61" s="16"/>
      <c r="C61" s="2" t="s">
        <v>45</v>
      </c>
      <c r="D61" s="31"/>
      <c r="E61" s="21" t="s">
        <v>3</v>
      </c>
    </row>
    <row r="62" spans="1:5" x14ac:dyDescent="0.4">
      <c r="A62" s="16"/>
      <c r="E62" s="17"/>
    </row>
    <row r="63" spans="1:5" x14ac:dyDescent="0.4">
      <c r="A63" s="16"/>
      <c r="C63" s="8" t="s">
        <v>47</v>
      </c>
      <c r="D63" s="10"/>
      <c r="E63" s="17"/>
    </row>
    <row r="64" spans="1:5" x14ac:dyDescent="0.4">
      <c r="A64" s="16">
        <v>33</v>
      </c>
      <c r="C64" s="1" t="s">
        <v>48</v>
      </c>
      <c r="D64" s="31"/>
      <c r="E64" s="21" t="s">
        <v>3</v>
      </c>
    </row>
    <row r="65" spans="1:5" x14ac:dyDescent="0.4">
      <c r="A65" s="16">
        <v>34</v>
      </c>
      <c r="C65" s="1" t="s">
        <v>49</v>
      </c>
      <c r="D65" s="31"/>
      <c r="E65" s="21" t="s">
        <v>3</v>
      </c>
    </row>
    <row r="66" spans="1:5" x14ac:dyDescent="0.4">
      <c r="A66" s="16">
        <v>35</v>
      </c>
      <c r="C66" s="1" t="s">
        <v>50</v>
      </c>
      <c r="D66" s="31"/>
      <c r="E66" s="21" t="s">
        <v>3</v>
      </c>
    </row>
    <row r="67" spans="1:5" ht="34.5" x14ac:dyDescent="0.4">
      <c r="A67" s="16">
        <v>36</v>
      </c>
      <c r="C67" s="2" t="s">
        <v>51</v>
      </c>
      <c r="D67" s="31"/>
      <c r="E67" s="21" t="s">
        <v>3</v>
      </c>
    </row>
    <row r="68" spans="1:5" x14ac:dyDescent="0.4">
      <c r="A68" s="16">
        <v>37</v>
      </c>
      <c r="C68" s="2" t="s">
        <v>52</v>
      </c>
      <c r="D68" s="31"/>
      <c r="E68" s="21" t="s">
        <v>3</v>
      </c>
    </row>
    <row r="69" spans="1:5" ht="34.5" x14ac:dyDescent="0.4">
      <c r="A69" s="16">
        <v>38</v>
      </c>
      <c r="C69" s="33" t="s">
        <v>53</v>
      </c>
      <c r="D69" s="31"/>
      <c r="E69" s="21" t="s">
        <v>3</v>
      </c>
    </row>
    <row r="70" spans="1:5" x14ac:dyDescent="0.4">
      <c r="A70" s="16">
        <v>39</v>
      </c>
      <c r="C70" s="1" t="s">
        <v>54</v>
      </c>
      <c r="D70" s="31"/>
      <c r="E70" s="21" t="s">
        <v>3</v>
      </c>
    </row>
    <row r="71" spans="1:5" x14ac:dyDescent="0.4">
      <c r="A71" s="16">
        <v>40</v>
      </c>
      <c r="C71" s="2" t="s">
        <v>55</v>
      </c>
      <c r="D71" s="31"/>
      <c r="E71" s="21" t="s">
        <v>3</v>
      </c>
    </row>
    <row r="72" spans="1:5" x14ac:dyDescent="0.4">
      <c r="A72" s="16">
        <v>41</v>
      </c>
      <c r="C72" s="3" t="s">
        <v>56</v>
      </c>
      <c r="D72" s="13">
        <f>SUM(D64:D71)</f>
        <v>0</v>
      </c>
      <c r="E72" s="21" t="s">
        <v>3</v>
      </c>
    </row>
    <row r="73" spans="1:5" x14ac:dyDescent="0.4">
      <c r="A73" s="16"/>
      <c r="E73" s="17"/>
    </row>
    <row r="74" spans="1:5" x14ac:dyDescent="0.4">
      <c r="A74" s="16">
        <v>42</v>
      </c>
      <c r="C74" s="3" t="s">
        <v>57</v>
      </c>
      <c r="D74" s="15">
        <f>D45+D50+D61-D72</f>
        <v>0</v>
      </c>
      <c r="E74" s="21" t="s">
        <v>3</v>
      </c>
    </row>
    <row r="75" spans="1:5" x14ac:dyDescent="0.4">
      <c r="A75" s="16"/>
      <c r="E75" s="17"/>
    </row>
    <row r="76" spans="1:5" x14ac:dyDescent="0.4">
      <c r="A76" s="18" t="s">
        <v>2</v>
      </c>
      <c r="B76" s="10"/>
      <c r="C76" s="9" t="s">
        <v>58</v>
      </c>
      <c r="D76" s="10"/>
      <c r="E76" s="19"/>
    </row>
    <row r="77" spans="1:5" x14ac:dyDescent="0.4">
      <c r="A77" s="16"/>
      <c r="E77" s="26"/>
    </row>
    <row r="78" spans="1:5" x14ac:dyDescent="0.4">
      <c r="A78" s="16">
        <v>43</v>
      </c>
      <c r="C78" s="1" t="s">
        <v>59</v>
      </c>
      <c r="D78" s="13">
        <f>D34</f>
        <v>0</v>
      </c>
      <c r="E78" s="21" t="s">
        <v>3</v>
      </c>
    </row>
    <row r="79" spans="1:5" x14ac:dyDescent="0.4">
      <c r="A79" s="16">
        <v>44</v>
      </c>
      <c r="C79" s="1" t="s">
        <v>60</v>
      </c>
      <c r="D79" s="13">
        <f>D45+D50</f>
        <v>0</v>
      </c>
      <c r="E79" s="21" t="s">
        <v>3</v>
      </c>
    </row>
    <row r="80" spans="1:5" x14ac:dyDescent="0.4">
      <c r="A80" s="16">
        <v>45</v>
      </c>
      <c r="C80" s="1" t="s">
        <v>61</v>
      </c>
      <c r="D80" s="13">
        <f>D61</f>
        <v>0</v>
      </c>
      <c r="E80" s="21" t="s">
        <v>3</v>
      </c>
    </row>
    <row r="81" spans="1:5" x14ac:dyDescent="0.4">
      <c r="A81" s="16">
        <v>46</v>
      </c>
      <c r="C81" s="1" t="s">
        <v>62</v>
      </c>
      <c r="D81" s="13">
        <f>D72</f>
        <v>0</v>
      </c>
      <c r="E81" s="21" t="s">
        <v>3</v>
      </c>
    </row>
    <row r="82" spans="1:5" x14ac:dyDescent="0.4">
      <c r="A82" s="16">
        <v>47</v>
      </c>
      <c r="C82" s="1" t="s">
        <v>63</v>
      </c>
      <c r="D82" s="13">
        <f>D74</f>
        <v>0</v>
      </c>
      <c r="E82" s="21" t="s">
        <v>3</v>
      </c>
    </row>
    <row r="83" spans="1:5" x14ac:dyDescent="0.4">
      <c r="A83" s="16">
        <v>48</v>
      </c>
      <c r="C83" s="3" t="s">
        <v>64</v>
      </c>
      <c r="D83" s="15">
        <f>D82-D78</f>
        <v>0</v>
      </c>
      <c r="E83" s="21" t="s">
        <v>3</v>
      </c>
    </row>
    <row r="84" spans="1:5" ht="19.5" thickBot="1" x14ac:dyDescent="0.5">
      <c r="A84" s="24">
        <v>49</v>
      </c>
      <c r="B84" s="25"/>
      <c r="C84" s="27" t="s">
        <v>65</v>
      </c>
      <c r="D84" s="28" t="e">
        <f>(D82/D78)*100</f>
        <v>#DIV/0!</v>
      </c>
      <c r="E84" s="29" t="s">
        <v>4</v>
      </c>
    </row>
    <row r="85" spans="1:5" x14ac:dyDescent="0.4">
      <c r="A85" s="16"/>
    </row>
  </sheetData>
  <mergeCells count="3">
    <mergeCell ref="A1:E1"/>
    <mergeCell ref="C5:E5"/>
    <mergeCell ref="C6:E6"/>
  </mergeCells>
  <pageMargins left="0.7" right="0.7" top="0.78740157499999996" bottom="0.78740157499999996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Capitale minimo e fondi propri</vt:lpstr>
      <vt:lpstr>'Capitale minimo e fondi propri'!Druckbereich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Kindler</dc:creator>
  <cp:lastModifiedBy>Sabrina Nardone</cp:lastModifiedBy>
  <cp:lastPrinted>2026-04-08T13:43:53Z</cp:lastPrinted>
  <dcterms:created xsi:type="dcterms:W3CDTF">2022-05-24T12:49:52Z</dcterms:created>
  <dcterms:modified xsi:type="dcterms:W3CDTF">2026-04-08T13:44:03Z</dcterms:modified>
</cp:coreProperties>
</file>